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unicate de presa\date\2023\2.februarie\"/>
    </mc:Choice>
  </mc:AlternateContent>
  <xr:revisionPtr revIDLastSave="0" documentId="13_ncr:1_{E318495C-F7F3-4B79-9807-409B00A4F4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scuti_vii - decese" sheetId="2" r:id="rId1"/>
    <sheet name="casatorii si divorturi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  <c r="B14" i="1"/>
  <c r="A8" i="1"/>
  <c r="B8" i="1"/>
  <c r="A12" i="1"/>
  <c r="B12" i="1"/>
  <c r="A3" i="1"/>
  <c r="B3" i="1"/>
  <c r="A6" i="1"/>
  <c r="B6" i="1"/>
  <c r="A10" i="1"/>
  <c r="B10" i="1"/>
  <c r="A4" i="1"/>
  <c r="B4" i="1"/>
  <c r="A11" i="1"/>
  <c r="B11" i="1"/>
  <c r="A5" i="1"/>
  <c r="B5" i="1"/>
  <c r="A9" i="1"/>
  <c r="B9" i="1"/>
  <c r="A13" i="1"/>
  <c r="B13" i="1"/>
  <c r="A7" i="1"/>
  <c r="B7" i="1"/>
  <c r="C7" i="1"/>
  <c r="C3" i="1"/>
  <c r="C11" i="1"/>
  <c r="C10" i="1"/>
  <c r="C4" i="1"/>
  <c r="C5" i="1"/>
  <c r="C9" i="1"/>
  <c r="C12" i="1"/>
  <c r="C6" i="1"/>
  <c r="C13" i="1"/>
  <c r="C14" i="1"/>
  <c r="C2" i="1"/>
  <c r="C8" i="1"/>
  <c r="D14" i="1"/>
  <c r="D8" i="1"/>
  <c r="D7" i="1"/>
  <c r="D11" i="1"/>
  <c r="D12" i="1"/>
  <c r="D6" i="1"/>
  <c r="D10" i="1"/>
  <c r="D3" i="1"/>
  <c r="D4" i="1"/>
  <c r="D5" i="1"/>
  <c r="D9" i="1"/>
  <c r="D2" i="1"/>
  <c r="D13" i="1"/>
  <c r="B2" i="1"/>
  <c r="A2" i="1"/>
</calcChain>
</file>

<file path=xl/sharedStrings.xml><?xml version="1.0" encoding="utf-8"?>
<sst xmlns="http://schemas.openxmlformats.org/spreadsheetml/2006/main" count="33" uniqueCount="20">
  <si>
    <t>an</t>
  </si>
  <si>
    <t>luna</t>
  </si>
  <si>
    <t xml:space="preserve">Căsătorii </t>
  </si>
  <si>
    <t>Divorţuri</t>
  </si>
  <si>
    <t>Născuţi-vii</t>
  </si>
  <si>
    <t>Decedaţi</t>
  </si>
  <si>
    <t>Spor natural</t>
  </si>
  <si>
    <t>Jan</t>
  </si>
  <si>
    <t>Feb</t>
  </si>
  <si>
    <t xml:space="preserve">Mar </t>
  </si>
  <si>
    <t>Apr</t>
  </si>
  <si>
    <t>Mai</t>
  </si>
  <si>
    <t>Jun</t>
  </si>
  <si>
    <t>Jul</t>
  </si>
  <si>
    <t xml:space="preserve">Aug </t>
  </si>
  <si>
    <t>Sep</t>
  </si>
  <si>
    <t xml:space="preserve">Oct </t>
  </si>
  <si>
    <t>Nov</t>
  </si>
  <si>
    <t xml:space="preserve">Dec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</si>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</sst>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workbookViewId="0"/>
  </sheetViews>
  <sheetFormatPr defaultRowHeight="15" x14ac:dyDescent="0.25"/>
  <cols>
    <col min="1" max="1" width="9.140625" style="1"/>
    <col min="3" max="3" width="10.42578125" bestFit="1" customWidth="1"/>
    <col min="5" max="5" width="11.7109375" bestFit="1" customWidth="1"/>
  </cols>
  <sheetData>
    <row r="1" spans="1:5" s="3" customFormat="1" x14ac:dyDescent="0.25">
      <c r="A1" s="2" t="s">
        <v>0</v>
      </c>
      <c r="B1" s="3" t="s">
        <v>1</v>
      </c>
      <c r="C1" s="3" t="s">
        <v>4</v>
      </c>
      <c r="D1" s="3" t="s">
        <v>5</v>
      </c>
      <c r="E1" s="3" t="s">
        <v>6</v>
      </c>
    </row>
    <row r="2" spans="1:5" x14ac:dyDescent="0.25">
      <c r="A2" s="1">
        <v>2022</v>
      </c>
      <c r="B2" t="s">
        <v>8</v>
      </c>
      <c r="C2">
        <v>290</v>
      </c>
      <c r="D2">
        <v>820</v>
      </c>
      <c r="E2">
        <v>-530</v>
      </c>
    </row>
    <row r="3" spans="1:5" x14ac:dyDescent="0.25">
      <c r="A3" s="1" t="s">
        <v>19</v>
      </c>
      <c r="B3" t="s">
        <v>9</v>
      </c>
      <c r="C3">
        <v>287</v>
      </c>
      <c r="D3">
        <v>679</v>
      </c>
      <c r="E3">
        <v>-392</v>
      </c>
    </row>
    <row r="4" spans="1:5" x14ac:dyDescent="0.25">
      <c r="A4" s="1" t="s">
        <v>19</v>
      </c>
      <c r="B4" t="s">
        <v>10</v>
      </c>
      <c r="C4">
        <v>267</v>
      </c>
      <c r="D4">
        <v>596</v>
      </c>
      <c r="E4">
        <v>-329</v>
      </c>
    </row>
    <row r="5" spans="1:5" x14ac:dyDescent="0.25">
      <c r="A5" s="1" t="s">
        <v>19</v>
      </c>
      <c r="B5" t="s">
        <v>11</v>
      </c>
      <c r="C5">
        <v>324</v>
      </c>
      <c r="D5">
        <v>518</v>
      </c>
      <c r="E5">
        <v>-194</v>
      </c>
    </row>
    <row r="6" spans="1:5" x14ac:dyDescent="0.25">
      <c r="A6" s="1" t="s">
        <v>19</v>
      </c>
      <c r="B6" t="s">
        <v>12</v>
      </c>
      <c r="C6">
        <v>306</v>
      </c>
      <c r="D6">
        <v>459</v>
      </c>
      <c r="E6">
        <v>-153</v>
      </c>
    </row>
    <row r="7" spans="1:5" x14ac:dyDescent="0.25">
      <c r="A7" s="1" t="s">
        <v>19</v>
      </c>
      <c r="B7" t="s">
        <v>13</v>
      </c>
      <c r="C7">
        <v>376</v>
      </c>
      <c r="D7">
        <v>513</v>
      </c>
      <c r="E7">
        <v>-137</v>
      </c>
    </row>
    <row r="8" spans="1:5" x14ac:dyDescent="0.25">
      <c r="A8" s="1" t="s">
        <v>19</v>
      </c>
      <c r="B8" t="s">
        <v>14</v>
      </c>
      <c r="C8">
        <v>409</v>
      </c>
      <c r="D8">
        <v>602</v>
      </c>
      <c r="E8">
        <v>-193</v>
      </c>
    </row>
    <row r="9" spans="1:5" x14ac:dyDescent="0.25">
      <c r="A9" s="1" t="s">
        <v>19</v>
      </c>
      <c r="B9" t="s">
        <v>15</v>
      </c>
      <c r="C9">
        <v>353</v>
      </c>
      <c r="D9">
        <v>455</v>
      </c>
      <c r="E9">
        <v>-102</v>
      </c>
    </row>
    <row r="10" spans="1:5" x14ac:dyDescent="0.25">
      <c r="A10" s="1" t="s">
        <v>19</v>
      </c>
      <c r="B10" t="s">
        <v>16</v>
      </c>
      <c r="C10">
        <v>370</v>
      </c>
      <c r="D10">
        <v>523</v>
      </c>
      <c r="E10">
        <v>-153</v>
      </c>
    </row>
    <row r="11" spans="1:5" x14ac:dyDescent="0.25">
      <c r="A11" s="1" t="s">
        <v>19</v>
      </c>
      <c r="B11" t="s">
        <v>17</v>
      </c>
      <c r="C11">
        <v>318</v>
      </c>
      <c r="D11">
        <v>498</v>
      </c>
      <c r="E11">
        <v>-180</v>
      </c>
    </row>
    <row r="12" spans="1:5" x14ac:dyDescent="0.25">
      <c r="A12" s="1" t="s">
        <v>19</v>
      </c>
      <c r="B12" t="s">
        <v>18</v>
      </c>
      <c r="C12">
        <v>325</v>
      </c>
      <c r="D12">
        <v>580</v>
      </c>
      <c r="E12">
        <v>-255</v>
      </c>
    </row>
    <row r="13" spans="1:5" x14ac:dyDescent="0.25">
      <c r="A13" s="1">
        <v>2023</v>
      </c>
      <c r="B13" t="s">
        <v>7</v>
      </c>
      <c r="C13">
        <v>320</v>
      </c>
      <c r="D13">
        <v>595</v>
      </c>
      <c r="E13">
        <v>-275</v>
      </c>
    </row>
    <row r="14" spans="1:5" x14ac:dyDescent="0.25">
      <c r="A14" s="1" t="s">
        <v>19</v>
      </c>
      <c r="B14" t="s">
        <v>8</v>
      </c>
      <c r="C14">
        <v>253</v>
      </c>
      <c r="D14">
        <v>510</v>
      </c>
      <c r="E14">
        <v>-257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"/>
  <sheetViews>
    <sheetView workbookViewId="0">
      <selection activeCell="I12" sqref="I12"/>
    </sheetView>
  </sheetViews>
  <sheetFormatPr defaultRowHeight="15" x14ac:dyDescent="0.25"/>
  <cols>
    <col min="1" max="1" width="9.140625" style="1"/>
    <col min="3" max="4" width="9.140625" style="8"/>
  </cols>
  <sheetData>
    <row r="1" spans="1:4" s="3" customFormat="1" x14ac:dyDescent="0.25">
      <c r="A1" s="2" t="s">
        <v>0</v>
      </c>
      <c r="B1" s="3" t="s">
        <v>1</v>
      </c>
      <c r="C1" s="6" t="s">
        <v>2</v>
      </c>
      <c r="D1" s="6" t="s">
        <v>3</v>
      </c>
    </row>
    <row r="2" spans="1:4" x14ac:dyDescent="0.25">
      <c r="A2" s="5">
        <f ca="1">OFFSET($A2,COUNTA($B$2:$B$100)-13,0,1,1)</f>
        <v>2022</v>
      </c>
      <c r="B2" s="5" t="str">
        <f ca="1">OFFSET($B2,COUNTA($B$2:$B$100)-13,0,1,1)</f>
        <v>Feb</v>
      </c>
      <c r="C2" s="7">
        <f ca="1">OFFSET($C2,COUNTA($C$2:$C$100)-13,0,1,1)</f>
        <v>100</v>
      </c>
      <c r="D2" s="7">
        <f ca="1">OFFSET($D2,COUNTA($D$2:$D$100)-13,0,1,1)</f>
        <v>72</v>
      </c>
    </row>
    <row r="3" spans="1:4" x14ac:dyDescent="0.25">
      <c r="A3" s="4" t="str">
        <f ca="1">IF(B3="Jan",OFFSET($A3,COUNTA($A$2:$A$100)-13,0,1,1),"")</f>
        <v/>
      </c>
      <c r="B3" s="5" t="str">
        <f ca="1">OFFSET($B3,COUNTA($B$2:$B$100)-13,0,1,1)</f>
        <v xml:space="preserve">Mar </v>
      </c>
      <c r="C3" s="7">
        <f ca="1">OFFSET($C3,COUNTA($C$2:$C$100)-13,0,1,1)</f>
        <v>83</v>
      </c>
      <c r="D3" s="7">
        <f ca="1">OFFSET($D3,COUNTA($D$2:$D$100)-13,0,1,1)</f>
        <v>58</v>
      </c>
    </row>
    <row r="4" spans="1:4" x14ac:dyDescent="0.25">
      <c r="A4" s="4" t="str">
        <f t="shared" ref="A4:A14" ca="1" si="0">IF(B4="Jan",OFFSET($A4,COUNTA($A$2:$A$100)-13,0,1,1),"")</f>
        <v/>
      </c>
      <c r="B4" s="5" t="str">
        <f t="shared" ref="B4:B14" ca="1" si="1">OFFSET($B4,COUNTA($B$2:$B$100)-13,0,1,1)</f>
        <v>Apr</v>
      </c>
      <c r="C4" s="7">
        <f t="shared" ref="C4:C14" ca="1" si="2">OFFSET($C4,COUNTA($C$2:$C$100)-13,0,1,1)</f>
        <v>153</v>
      </c>
      <c r="D4" s="7">
        <f t="shared" ref="D4:D14" ca="1" si="3">OFFSET($D4,COUNTA($D$2:$D$100)-13,0,1,1)</f>
        <v>62</v>
      </c>
    </row>
    <row r="5" spans="1:4" x14ac:dyDescent="0.25">
      <c r="A5" s="4" t="str">
        <f t="shared" ca="1" si="0"/>
        <v/>
      </c>
      <c r="B5" s="5" t="str">
        <f t="shared" ca="1" si="1"/>
        <v>Mai</v>
      </c>
      <c r="C5" s="7">
        <f t="shared" ca="1" si="2"/>
        <v>245</v>
      </c>
      <c r="D5" s="7">
        <f t="shared" ca="1" si="3"/>
        <v>53</v>
      </c>
    </row>
    <row r="6" spans="1:4" x14ac:dyDescent="0.25">
      <c r="A6" s="4" t="str">
        <f t="shared" ca="1" si="0"/>
        <v/>
      </c>
      <c r="B6" s="5" t="str">
        <f t="shared" ca="1" si="1"/>
        <v>Jun</v>
      </c>
      <c r="C6" s="7">
        <f t="shared" ca="1" si="2"/>
        <v>304</v>
      </c>
      <c r="D6" s="7">
        <f t="shared" ca="1" si="3"/>
        <v>40</v>
      </c>
    </row>
    <row r="7" spans="1:4" x14ac:dyDescent="0.25">
      <c r="A7" s="4" t="str">
        <f t="shared" ca="1" si="0"/>
        <v/>
      </c>
      <c r="B7" s="5" t="str">
        <f t="shared" ca="1" si="1"/>
        <v>Jul</v>
      </c>
      <c r="C7" s="7">
        <f t="shared" ca="1" si="2"/>
        <v>482</v>
      </c>
      <c r="D7" s="7">
        <f t="shared" ca="1" si="3"/>
        <v>51</v>
      </c>
    </row>
    <row r="8" spans="1:4" x14ac:dyDescent="0.25">
      <c r="A8" s="4" t="str">
        <f t="shared" ca="1" si="0"/>
        <v/>
      </c>
      <c r="B8" s="5" t="str">
        <f t="shared" ca="1" si="1"/>
        <v xml:space="preserve">Aug </v>
      </c>
      <c r="C8" s="7">
        <f t="shared" ca="1" si="2"/>
        <v>501</v>
      </c>
      <c r="D8" s="7">
        <f t="shared" ca="1" si="3"/>
        <v>54</v>
      </c>
    </row>
    <row r="9" spans="1:4" x14ac:dyDescent="0.25">
      <c r="A9" s="4" t="str">
        <f t="shared" ca="1" si="0"/>
        <v/>
      </c>
      <c r="B9" s="5" t="str">
        <f t="shared" ca="1" si="1"/>
        <v>Sep</v>
      </c>
      <c r="C9" s="7">
        <f t="shared" ca="1" si="2"/>
        <v>352</v>
      </c>
      <c r="D9" s="7">
        <f t="shared" ca="1" si="3"/>
        <v>57</v>
      </c>
    </row>
    <row r="10" spans="1:4" x14ac:dyDescent="0.25">
      <c r="A10" s="4" t="str">
        <f t="shared" ca="1" si="0"/>
        <v/>
      </c>
      <c r="B10" s="5" t="str">
        <f t="shared" ca="1" si="1"/>
        <v xml:space="preserve">Oct </v>
      </c>
      <c r="C10" s="7">
        <f t="shared" ca="1" si="2"/>
        <v>229</v>
      </c>
      <c r="D10" s="7">
        <f t="shared" ca="1" si="3"/>
        <v>73</v>
      </c>
    </row>
    <row r="11" spans="1:4" x14ac:dyDescent="0.25">
      <c r="A11" s="4" t="str">
        <f t="shared" ca="1" si="0"/>
        <v/>
      </c>
      <c r="B11" s="5" t="str">
        <f t="shared" ca="1" si="1"/>
        <v>Nov</v>
      </c>
      <c r="C11" s="7">
        <f t="shared" ca="1" si="2"/>
        <v>104</v>
      </c>
      <c r="D11" s="7">
        <f t="shared" ca="1" si="3"/>
        <v>45</v>
      </c>
    </row>
    <row r="12" spans="1:4" x14ac:dyDescent="0.25">
      <c r="A12" s="4" t="str">
        <f t="shared" ca="1" si="0"/>
        <v/>
      </c>
      <c r="B12" s="5" t="str">
        <f t="shared" ca="1" si="1"/>
        <v xml:space="preserve">Dec </v>
      </c>
      <c r="C12" s="7">
        <f t="shared" ca="1" si="2"/>
        <v>86</v>
      </c>
      <c r="D12" s="7">
        <f t="shared" ca="1" si="3"/>
        <v>53</v>
      </c>
    </row>
    <row r="13" spans="1:4" x14ac:dyDescent="0.25">
      <c r="A13" s="4">
        <f t="shared" ca="1" si="0"/>
        <v>2023</v>
      </c>
      <c r="B13" s="5" t="str">
        <f t="shared" ca="1" si="1"/>
        <v>Jan</v>
      </c>
      <c r="C13" s="7">
        <f t="shared" ca="1" si="2"/>
        <v>93</v>
      </c>
      <c r="D13" s="7">
        <f t="shared" ca="1" si="3"/>
        <v>14</v>
      </c>
    </row>
    <row r="14" spans="1:4" x14ac:dyDescent="0.25">
      <c r="A14" s="4" t="str">
        <f t="shared" ca="1" si="0"/>
        <v/>
      </c>
      <c r="B14" s="5" t="str">
        <f t="shared" ca="1" si="1"/>
        <v>Feb</v>
      </c>
      <c r="C14" s="7">
        <f t="shared" ca="1" si="2"/>
        <v>87</v>
      </c>
      <c r="D14" s="7">
        <f t="shared" ca="1" si="3"/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nascuti_vii - decese</vt:lpstr>
      <vt:lpstr>casatorii si divorturi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 Dambovita</dc:creator>
  <cp:lastModifiedBy>Liliana Ciobotaru</cp:lastModifiedBy>
  <dcterms:created xsi:type="dcterms:W3CDTF">2022-03-28T12:52:05Z</dcterms:created>
  <dcterms:modified xsi:type="dcterms:W3CDTF">2023-04-26T10:48:30Z</dcterms:modified>
</cp:coreProperties>
</file>